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log\"/>
    </mc:Choice>
  </mc:AlternateContent>
  <xr:revisionPtr revIDLastSave="0" documentId="13_ncr:1_{D7EDFA94-1064-490F-A6F5-F8BE182FF95E}" xr6:coauthVersionLast="45" xr6:coauthVersionMax="45" xr10:uidLastSave="{00000000-0000-0000-0000-000000000000}"/>
  <bookViews>
    <workbookView xWindow="-110" yWindow="-110" windowWidth="19420" windowHeight="10420" activeTab="1" xr2:uid="{D9240E1A-FF03-441A-A089-973E832484CF}"/>
  </bookViews>
  <sheets>
    <sheet name="Correlation" sheetId="1" r:id="rId1"/>
    <sheet name="Regressio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4" i="2" l="1"/>
  <c r="G3" i="1"/>
  <c r="G4" i="1"/>
</calcChain>
</file>

<file path=xl/sharedStrings.xml><?xml version="1.0" encoding="utf-8"?>
<sst xmlns="http://schemas.openxmlformats.org/spreadsheetml/2006/main" count="10" uniqueCount="8">
  <si>
    <t>X1</t>
  </si>
  <si>
    <t>X2</t>
  </si>
  <si>
    <t>X3</t>
  </si>
  <si>
    <t>Correlation between X1 vs X2</t>
  </si>
  <si>
    <t>Correlation between X2 vs X3</t>
  </si>
  <si>
    <t>-ve CORREL</t>
  </si>
  <si>
    <t>+ve CORREL</t>
  </si>
  <si>
    <t>R square by Excel formula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</si>
</sst>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9" formatCode="0.0000"/>
  </numFmts>
  <fonts count="3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0" xfId="0" applyFont="1"/>
    <xf numFmtId="0" fontId="1" fillId="0" borderId="0" xfId="0" applyFont="1"/>
    <xf numFmtId="0" fontId="2" fillId="0" borderId="0" xfId="0" quotePrefix="1" applyFont="1"/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169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X1 vs X2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323415722767274"/>
          <c:y val="0.13638932496075354"/>
          <c:w val="0.79936468903953839"/>
          <c:h val="0.72959665756066205"/>
        </c:manualLayout>
      </c:layout>
      <c:scatterChart>
        <c:scatterStyle val="lineMarker"/>
        <c:varyColors val="0"/>
        <c:ser>
          <c:idx val="0"/>
          <c:order val="0"/>
          <c:tx>
            <c:strRef>
              <c:f>Correlation!$C$2</c:f>
              <c:strCache>
                <c:ptCount val="1"/>
                <c:pt idx="0">
                  <c:v>X2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Correlation!$B$3:$B$27</c:f>
              <c:numCache>
                <c:formatCode>0.0</c:formatCode>
                <c:ptCount val="25"/>
                <c:pt idx="0">
                  <c:v>34.416699999999999</c:v>
                </c:pt>
                <c:pt idx="1">
                  <c:v>36.347799999999999</c:v>
                </c:pt>
                <c:pt idx="2">
                  <c:v>19.636400000000002</c:v>
                </c:pt>
                <c:pt idx="3">
                  <c:v>20</c:v>
                </c:pt>
                <c:pt idx="4">
                  <c:v>22.695699999999999</c:v>
                </c:pt>
                <c:pt idx="5">
                  <c:v>20.434799999999999</c:v>
                </c:pt>
                <c:pt idx="6">
                  <c:v>19.652200000000001</c:v>
                </c:pt>
                <c:pt idx="7">
                  <c:v>16.5</c:v>
                </c:pt>
                <c:pt idx="8">
                  <c:v>13.833300000000001</c:v>
                </c:pt>
                <c:pt idx="9">
                  <c:v>15.083299999999999</c:v>
                </c:pt>
                <c:pt idx="10">
                  <c:v>16.909099999999999</c:v>
                </c:pt>
                <c:pt idx="11">
                  <c:v>17.2727</c:v>
                </c:pt>
                <c:pt idx="12">
                  <c:v>16.5</c:v>
                </c:pt>
                <c:pt idx="13">
                  <c:v>16.087</c:v>
                </c:pt>
                <c:pt idx="14">
                  <c:v>23.333300000000001</c:v>
                </c:pt>
                <c:pt idx="15">
                  <c:v>23.166700000000002</c:v>
                </c:pt>
                <c:pt idx="16">
                  <c:v>17.583299999999998</c:v>
                </c:pt>
                <c:pt idx="17">
                  <c:v>21.666699999999999</c:v>
                </c:pt>
                <c:pt idx="18">
                  <c:v>29.217399999999998</c:v>
                </c:pt>
                <c:pt idx="19">
                  <c:v>26.166699999999999</c:v>
                </c:pt>
                <c:pt idx="20">
                  <c:v>17.75</c:v>
                </c:pt>
                <c:pt idx="21">
                  <c:v>5.9130399999999996</c:v>
                </c:pt>
                <c:pt idx="22">
                  <c:v>9.6521699999999999</c:v>
                </c:pt>
                <c:pt idx="23">
                  <c:v>9.7391299999999994</c:v>
                </c:pt>
                <c:pt idx="24">
                  <c:v>22.347799999999999</c:v>
                </c:pt>
              </c:numCache>
            </c:numRef>
          </c:xVal>
          <c:yVal>
            <c:numRef>
              <c:f>Correlation!$C$3:$C$27</c:f>
              <c:numCache>
                <c:formatCode>0%</c:formatCode>
                <c:ptCount val="25"/>
                <c:pt idx="0">
                  <c:v>0.80583300000000002</c:v>
                </c:pt>
                <c:pt idx="1">
                  <c:v>0.69608700000000001</c:v>
                </c:pt>
                <c:pt idx="2">
                  <c:v>0.43727300000000002</c:v>
                </c:pt>
                <c:pt idx="3">
                  <c:v>0.59043500000000004</c:v>
                </c:pt>
                <c:pt idx="4">
                  <c:v>0.43695699999999998</c:v>
                </c:pt>
                <c:pt idx="5">
                  <c:v>0.51826099999999997</c:v>
                </c:pt>
                <c:pt idx="6">
                  <c:v>0.49869599999999997</c:v>
                </c:pt>
                <c:pt idx="7">
                  <c:v>0.535833</c:v>
                </c:pt>
                <c:pt idx="8">
                  <c:v>0.43416700000000003</c:v>
                </c:pt>
                <c:pt idx="9">
                  <c:v>0.48291699999999999</c:v>
                </c:pt>
                <c:pt idx="10">
                  <c:v>0.68636399999999997</c:v>
                </c:pt>
                <c:pt idx="11">
                  <c:v>0.59954499999999999</c:v>
                </c:pt>
                <c:pt idx="12">
                  <c:v>0.47041699999999997</c:v>
                </c:pt>
                <c:pt idx="13">
                  <c:v>0.53782600000000003</c:v>
                </c:pt>
                <c:pt idx="14">
                  <c:v>0.49875000000000003</c:v>
                </c:pt>
                <c:pt idx="15">
                  <c:v>0.48375000000000001</c:v>
                </c:pt>
                <c:pt idx="16">
                  <c:v>0.53749999999999998</c:v>
                </c:pt>
                <c:pt idx="17">
                  <c:v>0.86166699999999996</c:v>
                </c:pt>
                <c:pt idx="18">
                  <c:v>0.74173900000000004</c:v>
                </c:pt>
                <c:pt idx="19">
                  <c:v>0.53833299999999995</c:v>
                </c:pt>
                <c:pt idx="20">
                  <c:v>0.45708300000000002</c:v>
                </c:pt>
                <c:pt idx="21">
                  <c:v>0.4</c:v>
                </c:pt>
                <c:pt idx="22">
                  <c:v>0.43652200000000002</c:v>
                </c:pt>
                <c:pt idx="23">
                  <c:v>0.49173899999999998</c:v>
                </c:pt>
                <c:pt idx="24">
                  <c:v>0.61695699999999998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AA9-4078-9DE5-4482DF144C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1727520"/>
        <c:axId val="304054640"/>
      </c:scatterChart>
      <c:valAx>
        <c:axId val="1301727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4054640"/>
        <c:crosses val="autoZero"/>
        <c:crossBetween val="midCat"/>
      </c:valAx>
      <c:valAx>
        <c:axId val="304054640"/>
        <c:scaling>
          <c:orientation val="minMax"/>
          <c:min val="0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17275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 baseline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 b="1"/>
              <a:t>X2 vs X3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156399772393912"/>
          <c:y val="0.16156854430109396"/>
          <c:w val="0.82457910203274043"/>
          <c:h val="0.69894308118826554"/>
        </c:manualLayout>
      </c:layout>
      <c:scatterChart>
        <c:scatterStyle val="lineMarker"/>
        <c:varyColors val="0"/>
        <c:ser>
          <c:idx val="0"/>
          <c:order val="0"/>
          <c:tx>
            <c:strRef>
              <c:f>Correlation!$D$2</c:f>
              <c:strCache>
                <c:ptCount val="1"/>
                <c:pt idx="0">
                  <c:v>X3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Correlation!$C$3:$C$27</c:f>
              <c:numCache>
                <c:formatCode>0%</c:formatCode>
                <c:ptCount val="25"/>
                <c:pt idx="0">
                  <c:v>0.80583300000000002</c:v>
                </c:pt>
                <c:pt idx="1">
                  <c:v>0.69608700000000001</c:v>
                </c:pt>
                <c:pt idx="2">
                  <c:v>0.43727300000000002</c:v>
                </c:pt>
                <c:pt idx="3">
                  <c:v>0.59043500000000004</c:v>
                </c:pt>
                <c:pt idx="4">
                  <c:v>0.43695699999999998</c:v>
                </c:pt>
                <c:pt idx="5">
                  <c:v>0.51826099999999997</c:v>
                </c:pt>
                <c:pt idx="6">
                  <c:v>0.49869599999999997</c:v>
                </c:pt>
                <c:pt idx="7">
                  <c:v>0.535833</c:v>
                </c:pt>
                <c:pt idx="8">
                  <c:v>0.43416700000000003</c:v>
                </c:pt>
                <c:pt idx="9">
                  <c:v>0.48291699999999999</c:v>
                </c:pt>
                <c:pt idx="10">
                  <c:v>0.68636399999999997</c:v>
                </c:pt>
                <c:pt idx="11">
                  <c:v>0.59954499999999999</c:v>
                </c:pt>
                <c:pt idx="12">
                  <c:v>0.47041699999999997</c:v>
                </c:pt>
                <c:pt idx="13">
                  <c:v>0.53782600000000003</c:v>
                </c:pt>
                <c:pt idx="14">
                  <c:v>0.49875000000000003</c:v>
                </c:pt>
                <c:pt idx="15">
                  <c:v>0.48375000000000001</c:v>
                </c:pt>
                <c:pt idx="16">
                  <c:v>0.53749999999999998</c:v>
                </c:pt>
                <c:pt idx="17">
                  <c:v>0.86166699999999996</c:v>
                </c:pt>
                <c:pt idx="18">
                  <c:v>0.74173900000000004</c:v>
                </c:pt>
                <c:pt idx="19">
                  <c:v>0.53833299999999995</c:v>
                </c:pt>
                <c:pt idx="20">
                  <c:v>0.45708300000000002</c:v>
                </c:pt>
                <c:pt idx="21">
                  <c:v>0.4</c:v>
                </c:pt>
                <c:pt idx="22">
                  <c:v>0.43652200000000002</c:v>
                </c:pt>
                <c:pt idx="23">
                  <c:v>0.49173899999999998</c:v>
                </c:pt>
                <c:pt idx="24">
                  <c:v>0.61695699999999998</c:v>
                </c:pt>
              </c:numCache>
            </c:numRef>
          </c:xVal>
          <c:yVal>
            <c:numRef>
              <c:f>Correlation!$D$3:$D$27</c:f>
              <c:numCache>
                <c:formatCode>0.00</c:formatCode>
                <c:ptCount val="25"/>
                <c:pt idx="0">
                  <c:v>1.60446</c:v>
                </c:pt>
                <c:pt idx="1">
                  <c:v>2.4853900000000002</c:v>
                </c:pt>
                <c:pt idx="2">
                  <c:v>2.4830899999999998</c:v>
                </c:pt>
                <c:pt idx="3">
                  <c:v>1.6029599999999999</c:v>
                </c:pt>
                <c:pt idx="4">
                  <c:v>1.8690000000000002</c:v>
                </c:pt>
                <c:pt idx="5">
                  <c:v>0.895652</c:v>
                </c:pt>
                <c:pt idx="6">
                  <c:v>1.6872599999999998</c:v>
                </c:pt>
                <c:pt idx="7">
                  <c:v>2.66804</c:v>
                </c:pt>
                <c:pt idx="8">
                  <c:v>3.6194999999999999</c:v>
                </c:pt>
                <c:pt idx="9">
                  <c:v>2.2326699999999997</c:v>
                </c:pt>
                <c:pt idx="10">
                  <c:v>1.22132</c:v>
                </c:pt>
                <c:pt idx="11">
                  <c:v>3.0462699999999998</c:v>
                </c:pt>
                <c:pt idx="12">
                  <c:v>3.01</c:v>
                </c:pt>
                <c:pt idx="13">
                  <c:v>1.2654799999999999</c:v>
                </c:pt>
                <c:pt idx="14">
                  <c:v>1.5796299999999999</c:v>
                </c:pt>
                <c:pt idx="15">
                  <c:v>1.8843299999999998</c:v>
                </c:pt>
                <c:pt idx="16">
                  <c:v>1.94017</c:v>
                </c:pt>
                <c:pt idx="17">
                  <c:v>1.4677499999999999</c:v>
                </c:pt>
                <c:pt idx="18">
                  <c:v>2.08317</c:v>
                </c:pt>
                <c:pt idx="19">
                  <c:v>1.9590399999999999</c:v>
                </c:pt>
                <c:pt idx="20">
                  <c:v>3.5324200000000001</c:v>
                </c:pt>
                <c:pt idx="21">
                  <c:v>1.7197</c:v>
                </c:pt>
                <c:pt idx="22">
                  <c:v>2.4660000000000002</c:v>
                </c:pt>
                <c:pt idx="23">
                  <c:v>1.5832999999999999</c:v>
                </c:pt>
                <c:pt idx="24">
                  <c:v>1.29796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ECE-475B-A827-EBCD0D9337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7296256"/>
        <c:axId val="1363585568"/>
      </c:scatterChart>
      <c:valAx>
        <c:axId val="1337296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3585568"/>
        <c:crosses val="autoZero"/>
        <c:crossBetween val="midCat"/>
      </c:valAx>
      <c:valAx>
        <c:axId val="1363585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72962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 baseline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Regression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Regression!$C$2</c:f>
              <c:strCache>
                <c:ptCount val="1"/>
                <c:pt idx="0">
                  <c:v>X2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4048578302712161"/>
                  <c:y val="-0.2826585739282589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Regression!$B$3:$B$27</c:f>
              <c:numCache>
                <c:formatCode>0.0</c:formatCode>
                <c:ptCount val="25"/>
                <c:pt idx="0">
                  <c:v>34.416699999999999</c:v>
                </c:pt>
                <c:pt idx="1">
                  <c:v>36.347799999999999</c:v>
                </c:pt>
                <c:pt idx="2">
                  <c:v>19.636400000000002</c:v>
                </c:pt>
                <c:pt idx="3">
                  <c:v>20</c:v>
                </c:pt>
                <c:pt idx="4">
                  <c:v>22.695699999999999</c:v>
                </c:pt>
                <c:pt idx="5">
                  <c:v>20.434799999999999</c:v>
                </c:pt>
                <c:pt idx="6">
                  <c:v>19.652200000000001</c:v>
                </c:pt>
                <c:pt idx="7">
                  <c:v>16.5</c:v>
                </c:pt>
                <c:pt idx="8">
                  <c:v>13.833300000000001</c:v>
                </c:pt>
                <c:pt idx="9">
                  <c:v>15.083299999999999</c:v>
                </c:pt>
                <c:pt idx="10">
                  <c:v>16.909099999999999</c:v>
                </c:pt>
                <c:pt idx="11">
                  <c:v>17.2727</c:v>
                </c:pt>
                <c:pt idx="12">
                  <c:v>16.5</c:v>
                </c:pt>
                <c:pt idx="13">
                  <c:v>16.087</c:v>
                </c:pt>
                <c:pt idx="14">
                  <c:v>23.333300000000001</c:v>
                </c:pt>
                <c:pt idx="15">
                  <c:v>23.166700000000002</c:v>
                </c:pt>
                <c:pt idx="16">
                  <c:v>17.583299999999998</c:v>
                </c:pt>
                <c:pt idx="17">
                  <c:v>21.666699999999999</c:v>
                </c:pt>
                <c:pt idx="18">
                  <c:v>29.217399999999998</c:v>
                </c:pt>
                <c:pt idx="19">
                  <c:v>26.166699999999999</c:v>
                </c:pt>
                <c:pt idx="20">
                  <c:v>17.75</c:v>
                </c:pt>
                <c:pt idx="21">
                  <c:v>5.9130399999999996</c:v>
                </c:pt>
                <c:pt idx="22">
                  <c:v>9.6521699999999999</c:v>
                </c:pt>
                <c:pt idx="23">
                  <c:v>9.7391299999999994</c:v>
                </c:pt>
                <c:pt idx="24">
                  <c:v>22.347799999999999</c:v>
                </c:pt>
              </c:numCache>
            </c:numRef>
          </c:xVal>
          <c:yVal>
            <c:numRef>
              <c:f>Regression!$C$3:$C$27</c:f>
              <c:numCache>
                <c:formatCode>0%</c:formatCode>
                <c:ptCount val="25"/>
                <c:pt idx="0">
                  <c:v>0.80583300000000002</c:v>
                </c:pt>
                <c:pt idx="1">
                  <c:v>0.69608700000000001</c:v>
                </c:pt>
                <c:pt idx="2">
                  <c:v>0.43727300000000002</c:v>
                </c:pt>
                <c:pt idx="3">
                  <c:v>0.59043500000000004</c:v>
                </c:pt>
                <c:pt idx="4">
                  <c:v>0.43695699999999998</c:v>
                </c:pt>
                <c:pt idx="5">
                  <c:v>0.51826099999999997</c:v>
                </c:pt>
                <c:pt idx="6">
                  <c:v>0.49869599999999997</c:v>
                </c:pt>
                <c:pt idx="7">
                  <c:v>0.535833</c:v>
                </c:pt>
                <c:pt idx="8">
                  <c:v>0.43416700000000003</c:v>
                </c:pt>
                <c:pt idx="9">
                  <c:v>0.48291699999999999</c:v>
                </c:pt>
                <c:pt idx="10">
                  <c:v>0.68636399999999997</c:v>
                </c:pt>
                <c:pt idx="11">
                  <c:v>0.59954499999999999</c:v>
                </c:pt>
                <c:pt idx="12">
                  <c:v>0.47041699999999997</c:v>
                </c:pt>
                <c:pt idx="13">
                  <c:v>0.53782600000000003</c:v>
                </c:pt>
                <c:pt idx="14">
                  <c:v>0.49875000000000003</c:v>
                </c:pt>
                <c:pt idx="15">
                  <c:v>0.48375000000000001</c:v>
                </c:pt>
                <c:pt idx="16">
                  <c:v>0.53749999999999998</c:v>
                </c:pt>
                <c:pt idx="17">
                  <c:v>0.86166699999999996</c:v>
                </c:pt>
                <c:pt idx="18">
                  <c:v>0.74173900000000004</c:v>
                </c:pt>
                <c:pt idx="19">
                  <c:v>0.53833299999999995</c:v>
                </c:pt>
                <c:pt idx="20">
                  <c:v>0.45708300000000002</c:v>
                </c:pt>
                <c:pt idx="21">
                  <c:v>0.4</c:v>
                </c:pt>
                <c:pt idx="22">
                  <c:v>0.43652200000000002</c:v>
                </c:pt>
                <c:pt idx="23">
                  <c:v>0.49173899999999998</c:v>
                </c:pt>
                <c:pt idx="24">
                  <c:v>0.61695699999999998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0CE-4325-978E-79F765653E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9108687"/>
        <c:axId val="451718096"/>
      </c:scatterChart>
      <c:valAx>
        <c:axId val="84910868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1718096"/>
        <c:crosses val="autoZero"/>
        <c:crossBetween val="midCat"/>
      </c:valAx>
      <c:valAx>
        <c:axId val="451718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910868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41275</xdr:colOff>
      <xdr:row>4</xdr:row>
      <xdr:rowOff>28575</xdr:rowOff>
    </xdr:from>
    <xdr:to>
      <xdr:col>7</xdr:col>
      <xdr:colOff>146050</xdr:colOff>
      <xdr:row>18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9D04048-A12C-44A8-9FDD-E36BEB2820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152399</xdr:colOff>
      <xdr:row>4</xdr:row>
      <xdr:rowOff>31749</xdr:rowOff>
    </xdr:from>
    <xdr:to>
      <xdr:col>12</xdr:col>
      <xdr:colOff>76200</xdr:colOff>
      <xdr:row>18</xdr:row>
      <xdr:rowOff>107950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1937B73-8F3D-4339-BD1C-DF20B0DD91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320675</xdr:colOff>
      <xdr:row>1</xdr:row>
      <xdr:rowOff>53975</xdr:rowOff>
    </xdr:from>
    <xdr:to>
      <xdr:col>11</xdr:col>
      <xdr:colOff>15875</xdr:colOff>
      <xdr:row>21</xdr:row>
      <xdr:rowOff>130175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806708F-9470-4851-8760-FF6A6554F89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A80C4-C4E7-4DF4-AEA6-852C356D91A7}">
  <dimension ref="B2:H27"/>
  <sheetViews>
    <sheetView showGridLines="0" workbookViewId="0">
      <selection activeCell="I29" sqref="I29"/>
    </sheetView>
  </sheetViews>
  <sheetFormatPr defaultRowHeight="10.5" x14ac:dyDescent="0.25"/>
  <cols>
    <col min="1" max="1" width="8.7265625" style="6"/>
    <col min="2" max="2" width="13.81640625" style="6" bestFit="1" customWidth="1"/>
    <col min="3" max="3" width="6.36328125" style="6" bestFit="1" customWidth="1"/>
    <col min="4" max="4" width="11.90625" style="6" bestFit="1" customWidth="1"/>
    <col min="5" max="5" width="8.7265625" style="6"/>
    <col min="6" max="6" width="23.54296875" style="6" bestFit="1" customWidth="1"/>
    <col min="7" max="16384" width="8.7265625" style="6"/>
  </cols>
  <sheetData>
    <row r="2" spans="2:8" x14ac:dyDescent="0.25">
      <c r="B2" s="1" t="s">
        <v>0</v>
      </c>
      <c r="C2" s="1" t="s">
        <v>1</v>
      </c>
      <c r="D2" s="2" t="s">
        <v>2</v>
      </c>
    </row>
    <row r="3" spans="2:8" x14ac:dyDescent="0.25">
      <c r="B3" s="3">
        <v>34.416699999999999</v>
      </c>
      <c r="C3" s="4">
        <v>0.80583300000000002</v>
      </c>
      <c r="D3" s="5">
        <v>1.60446</v>
      </c>
      <c r="F3" s="7" t="s">
        <v>3</v>
      </c>
      <c r="G3" s="9">
        <f>CORREL(C3:C27,B3:B27)</f>
        <v>0.62660580028217361</v>
      </c>
      <c r="H3" s="8" t="s">
        <v>6</v>
      </c>
    </row>
    <row r="4" spans="2:8" x14ac:dyDescent="0.25">
      <c r="B4" s="3">
        <v>36.347799999999999</v>
      </c>
      <c r="C4" s="4">
        <v>0.69608700000000001</v>
      </c>
      <c r="D4" s="5">
        <v>2.4853900000000002</v>
      </c>
      <c r="F4" s="7" t="s">
        <v>4</v>
      </c>
      <c r="G4" s="9">
        <f>CORREL(D3:D27,C3:C27)</f>
        <v>-0.32132711696844368</v>
      </c>
      <c r="H4" s="8" t="s">
        <v>5</v>
      </c>
    </row>
    <row r="5" spans="2:8" x14ac:dyDescent="0.25">
      <c r="B5" s="3">
        <v>19.636400000000002</v>
      </c>
      <c r="C5" s="4">
        <v>0.43727300000000002</v>
      </c>
      <c r="D5" s="5">
        <v>2.4830899999999998</v>
      </c>
    </row>
    <row r="6" spans="2:8" x14ac:dyDescent="0.25">
      <c r="B6" s="3">
        <v>20</v>
      </c>
      <c r="C6" s="4">
        <v>0.59043500000000004</v>
      </c>
      <c r="D6" s="5">
        <v>1.6029599999999999</v>
      </c>
    </row>
    <row r="7" spans="2:8" x14ac:dyDescent="0.25">
      <c r="B7" s="3">
        <v>22.695699999999999</v>
      </c>
      <c r="C7" s="4">
        <v>0.43695699999999998</v>
      </c>
      <c r="D7" s="5">
        <v>1.8690000000000002</v>
      </c>
    </row>
    <row r="8" spans="2:8" x14ac:dyDescent="0.25">
      <c r="B8" s="3">
        <v>20.434799999999999</v>
      </c>
      <c r="C8" s="4">
        <v>0.51826099999999997</v>
      </c>
      <c r="D8" s="5">
        <v>0.895652</v>
      </c>
    </row>
    <row r="9" spans="2:8" x14ac:dyDescent="0.25">
      <c r="B9" s="3">
        <v>19.652200000000001</v>
      </c>
      <c r="C9" s="4">
        <v>0.49869599999999997</v>
      </c>
      <c r="D9" s="5">
        <v>1.6872599999999998</v>
      </c>
    </row>
    <row r="10" spans="2:8" x14ac:dyDescent="0.25">
      <c r="B10" s="3">
        <v>16.5</v>
      </c>
      <c r="C10" s="4">
        <v>0.535833</v>
      </c>
      <c r="D10" s="5">
        <v>2.66804</v>
      </c>
    </row>
    <row r="11" spans="2:8" x14ac:dyDescent="0.25">
      <c r="B11" s="3">
        <v>13.833300000000001</v>
      </c>
      <c r="C11" s="4">
        <v>0.43416700000000003</v>
      </c>
      <c r="D11" s="5">
        <v>3.6194999999999999</v>
      </c>
    </row>
    <row r="12" spans="2:8" x14ac:dyDescent="0.25">
      <c r="B12" s="3">
        <v>15.083299999999999</v>
      </c>
      <c r="C12" s="4">
        <v>0.48291699999999999</v>
      </c>
      <c r="D12" s="5">
        <v>2.2326699999999997</v>
      </c>
    </row>
    <row r="13" spans="2:8" x14ac:dyDescent="0.25">
      <c r="B13" s="3">
        <v>16.909099999999999</v>
      </c>
      <c r="C13" s="4">
        <v>0.68636399999999997</v>
      </c>
      <c r="D13" s="5">
        <v>1.22132</v>
      </c>
    </row>
    <row r="14" spans="2:8" x14ac:dyDescent="0.25">
      <c r="B14" s="3">
        <v>17.2727</v>
      </c>
      <c r="C14" s="4">
        <v>0.59954499999999999</v>
      </c>
      <c r="D14" s="5">
        <v>3.0462699999999998</v>
      </c>
    </row>
    <row r="15" spans="2:8" x14ac:dyDescent="0.25">
      <c r="B15" s="3">
        <v>16.5</v>
      </c>
      <c r="C15" s="4">
        <v>0.47041699999999997</v>
      </c>
      <c r="D15" s="5">
        <v>3.01</v>
      </c>
    </row>
    <row r="16" spans="2:8" x14ac:dyDescent="0.25">
      <c r="B16" s="3">
        <v>16.087</v>
      </c>
      <c r="C16" s="4">
        <v>0.53782600000000003</v>
      </c>
      <c r="D16" s="5">
        <v>1.2654799999999999</v>
      </c>
    </row>
    <row r="17" spans="2:4" x14ac:dyDescent="0.25">
      <c r="B17" s="3">
        <v>23.333300000000001</v>
      </c>
      <c r="C17" s="4">
        <v>0.49875000000000003</v>
      </c>
      <c r="D17" s="5">
        <v>1.5796299999999999</v>
      </c>
    </row>
    <row r="18" spans="2:4" x14ac:dyDescent="0.25">
      <c r="B18" s="3">
        <v>23.166700000000002</v>
      </c>
      <c r="C18" s="4">
        <v>0.48375000000000001</v>
      </c>
      <c r="D18" s="5">
        <v>1.8843299999999998</v>
      </c>
    </row>
    <row r="19" spans="2:4" x14ac:dyDescent="0.25">
      <c r="B19" s="3">
        <v>17.583299999999998</v>
      </c>
      <c r="C19" s="4">
        <v>0.53749999999999998</v>
      </c>
      <c r="D19" s="5">
        <v>1.94017</v>
      </c>
    </row>
    <row r="20" spans="2:4" x14ac:dyDescent="0.25">
      <c r="B20" s="3">
        <v>21.666699999999999</v>
      </c>
      <c r="C20" s="4">
        <v>0.86166699999999996</v>
      </c>
      <c r="D20" s="5">
        <v>1.4677499999999999</v>
      </c>
    </row>
    <row r="21" spans="2:4" x14ac:dyDescent="0.25">
      <c r="B21" s="3">
        <v>29.217399999999998</v>
      </c>
      <c r="C21" s="4">
        <v>0.74173900000000004</v>
      </c>
      <c r="D21" s="5">
        <v>2.08317</v>
      </c>
    </row>
    <row r="22" spans="2:4" x14ac:dyDescent="0.25">
      <c r="B22" s="3">
        <v>26.166699999999999</v>
      </c>
      <c r="C22" s="4">
        <v>0.53833299999999995</v>
      </c>
      <c r="D22" s="5">
        <v>1.9590399999999999</v>
      </c>
    </row>
    <row r="23" spans="2:4" x14ac:dyDescent="0.25">
      <c r="B23" s="3">
        <v>17.75</v>
      </c>
      <c r="C23" s="4">
        <v>0.45708300000000002</v>
      </c>
      <c r="D23" s="5">
        <v>3.5324200000000001</v>
      </c>
    </row>
    <row r="24" spans="2:4" x14ac:dyDescent="0.25">
      <c r="B24" s="3">
        <v>5.9130399999999996</v>
      </c>
      <c r="C24" s="4">
        <v>0.4</v>
      </c>
      <c r="D24" s="5">
        <v>1.7197</v>
      </c>
    </row>
    <row r="25" spans="2:4" x14ac:dyDescent="0.25">
      <c r="B25" s="3">
        <v>9.6521699999999999</v>
      </c>
      <c r="C25" s="4">
        <v>0.43652200000000002</v>
      </c>
      <c r="D25" s="5">
        <v>2.4660000000000002</v>
      </c>
    </row>
    <row r="26" spans="2:4" x14ac:dyDescent="0.25">
      <c r="B26" s="3">
        <v>9.7391299999999994</v>
      </c>
      <c r="C26" s="4">
        <v>0.49173899999999998</v>
      </c>
      <c r="D26" s="5">
        <v>1.5832999999999999</v>
      </c>
    </row>
    <row r="27" spans="2:4" x14ac:dyDescent="0.25">
      <c r="B27" s="3">
        <v>22.347799999999999</v>
      </c>
      <c r="C27" s="4">
        <v>0.61695699999999998</v>
      </c>
      <c r="D27" s="5">
        <v>1.29796</v>
      </c>
    </row>
  </sheetData>
  <pageMargins left="0.7" right="0.7" top="0.75" bottom="0.75" header="0.3" footer="0.3"/>
  <pageSetup orientation="portrait" horizontalDpi="300" verticalDpi="300" r:id="rId1"/>
  <headerFooter>
    <oddFooter>&amp;C&amp;1#&amp;"Calibri"&amp;10&amp;K000000This item's classification is Internal. It was created by and is in property of the Home Credit Group. Do not distribute outside of the organization.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14F1E-F8C6-4D74-AF0C-A0874FB98806}">
  <dimension ref="B2:G27"/>
  <sheetViews>
    <sheetView showGridLines="0" tabSelected="1" workbookViewId="0">
      <selection activeCell="N21" sqref="N21"/>
    </sheetView>
  </sheetViews>
  <sheetFormatPr defaultRowHeight="10.5" x14ac:dyDescent="0.25"/>
  <cols>
    <col min="1" max="6" width="8.7265625" style="6"/>
    <col min="7" max="7" width="4.6328125" style="6" bestFit="1" customWidth="1"/>
    <col min="8" max="16384" width="8.7265625" style="6"/>
  </cols>
  <sheetData>
    <row r="2" spans="2:3" x14ac:dyDescent="0.25">
      <c r="B2" s="1" t="s">
        <v>0</v>
      </c>
      <c r="C2" s="1" t="s">
        <v>1</v>
      </c>
    </row>
    <row r="3" spans="2:3" x14ac:dyDescent="0.25">
      <c r="B3" s="3">
        <v>34.416699999999999</v>
      </c>
      <c r="C3" s="4">
        <v>0.80583300000000002</v>
      </c>
    </row>
    <row r="4" spans="2:3" x14ac:dyDescent="0.25">
      <c r="B4" s="3">
        <v>36.347799999999999</v>
      </c>
      <c r="C4" s="4">
        <v>0.69608700000000001</v>
      </c>
    </row>
    <row r="5" spans="2:3" x14ac:dyDescent="0.25">
      <c r="B5" s="3">
        <v>19.636400000000002</v>
      </c>
      <c r="C5" s="4">
        <v>0.43727300000000002</v>
      </c>
    </row>
    <row r="6" spans="2:3" x14ac:dyDescent="0.25">
      <c r="B6" s="3">
        <v>20</v>
      </c>
      <c r="C6" s="4">
        <v>0.59043500000000004</v>
      </c>
    </row>
    <row r="7" spans="2:3" x14ac:dyDescent="0.25">
      <c r="B7" s="3">
        <v>22.695699999999999</v>
      </c>
      <c r="C7" s="4">
        <v>0.43695699999999998</v>
      </c>
    </row>
    <row r="8" spans="2:3" x14ac:dyDescent="0.25">
      <c r="B8" s="3">
        <v>20.434799999999999</v>
      </c>
      <c r="C8" s="4">
        <v>0.51826099999999997</v>
      </c>
    </row>
    <row r="9" spans="2:3" x14ac:dyDescent="0.25">
      <c r="B9" s="3">
        <v>19.652200000000001</v>
      </c>
      <c r="C9" s="4">
        <v>0.49869599999999997</v>
      </c>
    </row>
    <row r="10" spans="2:3" x14ac:dyDescent="0.25">
      <c r="B10" s="3">
        <v>16.5</v>
      </c>
      <c r="C10" s="4">
        <v>0.535833</v>
      </c>
    </row>
    <row r="11" spans="2:3" x14ac:dyDescent="0.25">
      <c r="B11" s="3">
        <v>13.833300000000001</v>
      </c>
      <c r="C11" s="4">
        <v>0.43416700000000003</v>
      </c>
    </row>
    <row r="12" spans="2:3" x14ac:dyDescent="0.25">
      <c r="B12" s="3">
        <v>15.083299999999999</v>
      </c>
      <c r="C12" s="4">
        <v>0.48291699999999999</v>
      </c>
    </row>
    <row r="13" spans="2:3" x14ac:dyDescent="0.25">
      <c r="B13" s="3">
        <v>16.909099999999999</v>
      </c>
      <c r="C13" s="4">
        <v>0.68636399999999997</v>
      </c>
    </row>
    <row r="14" spans="2:3" x14ac:dyDescent="0.25">
      <c r="B14" s="3">
        <v>17.2727</v>
      </c>
      <c r="C14" s="4">
        <v>0.59954499999999999</v>
      </c>
    </row>
    <row r="15" spans="2:3" x14ac:dyDescent="0.25">
      <c r="B15" s="3">
        <v>16.5</v>
      </c>
      <c r="C15" s="4">
        <v>0.47041699999999997</v>
      </c>
    </row>
    <row r="16" spans="2:3" x14ac:dyDescent="0.25">
      <c r="B16" s="3">
        <v>16.087</v>
      </c>
      <c r="C16" s="4">
        <v>0.53782600000000003</v>
      </c>
    </row>
    <row r="17" spans="2:7" x14ac:dyDescent="0.25">
      <c r="B17" s="3">
        <v>23.333300000000001</v>
      </c>
      <c r="C17" s="4">
        <v>0.49875000000000003</v>
      </c>
    </row>
    <row r="18" spans="2:7" x14ac:dyDescent="0.25">
      <c r="B18" s="3">
        <v>23.166700000000002</v>
      </c>
      <c r="C18" s="4">
        <v>0.48375000000000001</v>
      </c>
    </row>
    <row r="19" spans="2:7" x14ac:dyDescent="0.25">
      <c r="B19" s="3">
        <v>17.583299999999998</v>
      </c>
      <c r="C19" s="4">
        <v>0.53749999999999998</v>
      </c>
    </row>
    <row r="20" spans="2:7" x14ac:dyDescent="0.25">
      <c r="B20" s="3">
        <v>21.666699999999999</v>
      </c>
      <c r="C20" s="4">
        <v>0.86166699999999996</v>
      </c>
    </row>
    <row r="21" spans="2:7" x14ac:dyDescent="0.25">
      <c r="B21" s="3">
        <v>29.217399999999998</v>
      </c>
      <c r="C21" s="4">
        <v>0.74173900000000004</v>
      </c>
    </row>
    <row r="22" spans="2:7" x14ac:dyDescent="0.25">
      <c r="B22" s="3">
        <v>26.166699999999999</v>
      </c>
      <c r="C22" s="4">
        <v>0.53833299999999995</v>
      </c>
    </row>
    <row r="23" spans="2:7" x14ac:dyDescent="0.25">
      <c r="B23" s="3">
        <v>17.75</v>
      </c>
      <c r="C23" s="4">
        <v>0.45708300000000002</v>
      </c>
    </row>
    <row r="24" spans="2:7" x14ac:dyDescent="0.25">
      <c r="B24" s="3">
        <v>5.9130399999999996</v>
      </c>
      <c r="C24" s="4">
        <v>0.4</v>
      </c>
      <c r="E24" s="10" t="s">
        <v>7</v>
      </c>
      <c r="F24" s="10"/>
      <c r="G24" s="11">
        <f>RSQ(B3:B27,C3:C27)</f>
        <v>0.39263482894726309</v>
      </c>
    </row>
    <row r="25" spans="2:7" x14ac:dyDescent="0.25">
      <c r="B25" s="3">
        <v>9.6521699999999999</v>
      </c>
      <c r="C25" s="4">
        <v>0.43652200000000002</v>
      </c>
    </row>
    <row r="26" spans="2:7" x14ac:dyDescent="0.25">
      <c r="B26" s="3">
        <v>9.7391299999999994</v>
      </c>
      <c r="C26" s="4">
        <v>0.49173899999999998</v>
      </c>
    </row>
    <row r="27" spans="2:7" x14ac:dyDescent="0.25">
      <c r="B27" s="3">
        <v>22.347799999999999</v>
      </c>
      <c r="C27" s="4">
        <v>0.61695699999999998</v>
      </c>
    </row>
  </sheetData>
  <mergeCells count="1">
    <mergeCell ref="E24:F24"/>
  </mergeCells>
  <pageMargins left="0.7" right="0.7" top="0.75" bottom="0.75" header="0.3" footer="0.3"/>
  <pageSetup orientation="portrait" horizontalDpi="300" verticalDpi="300" r:id="rId1"/>
  <headerFooter>
    <oddFooter>&amp;C&amp;1#&amp;"Calibri"&amp;10&amp;K000000This item's classification is Internal. It was created by and is in property of the Home Credit Group. Do not distribute outside of the organization.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Correlation</vt:lpstr>
      <vt:lpstr>Regression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IJTABA HUSSAIN (IN)</dc:creator>
  <cp:lastModifiedBy>IJTABA HUSSAIN (IN)</cp:lastModifiedBy>
  <dcterms:created xsi:type="dcterms:W3CDTF">2021-06-02T15:29:09Z</dcterms:created>
  <dcterms:modified xsi:type="dcterms:W3CDTF">2021-06-02T18:35:02Z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3ed54b0-3371-4c9f-b9e0-3039d14ae50d_Enabled">
    <vt:lpwstr>true</vt:lpwstr>
  </property>
  <property fmtid="{D5CDD505-2E9C-101B-9397-08002B2CF9AE}" pid="3" name="MSIP_Label_13ed54b0-3371-4c9f-b9e0-3039d14ae50d_SetDate">
    <vt:lpwstr>2021-06-02T18:35:02Z</vt:lpwstr>
  </property>
  <property fmtid="{D5CDD505-2E9C-101B-9397-08002B2CF9AE}" pid="4" name="MSIP_Label_13ed54b0-3371-4c9f-b9e0-3039d14ae50d_Method">
    <vt:lpwstr>Standard</vt:lpwstr>
  </property>
  <property fmtid="{D5CDD505-2E9C-101B-9397-08002B2CF9AE}" pid="5" name="MSIP_Label_13ed54b0-3371-4c9f-b9e0-3039d14ae50d_Name">
    <vt:lpwstr>Internal</vt:lpwstr>
  </property>
  <property fmtid="{D5CDD505-2E9C-101B-9397-08002B2CF9AE}" pid="6" name="MSIP_Label_13ed54b0-3371-4c9f-b9e0-3039d14ae50d_SiteId">
    <vt:lpwstr>5675d321-19d1-4c95-9684-2c28ac8f80a4</vt:lpwstr>
  </property>
  <property fmtid="{D5CDD505-2E9C-101B-9397-08002B2CF9AE}" pid="7" name="MSIP_Label_13ed54b0-3371-4c9f-b9e0-3039d14ae50d_ActionId">
    <vt:lpwstr>5ccdd899-e069-47d7-a2d7-5cc53a50d22c</vt:lpwstr>
  </property>
  <property fmtid="{D5CDD505-2E9C-101B-9397-08002B2CF9AE}" pid="8" name="MSIP_Label_13ed54b0-3371-4c9f-b9e0-3039d14ae50d_ContentBits">
    <vt:lpwstr>2</vt:lpwstr>
  </property>
</Properties>
</file>