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jtaba.hussain67261\Desktop\"/>
    </mc:Choice>
  </mc:AlternateContent>
  <xr:revisionPtr revIDLastSave="0" documentId="13_ncr:1_{2982BD00-EB30-4E28-BEAA-A950B1DAEC82}" xr6:coauthVersionLast="45" xr6:coauthVersionMax="45" xr10:uidLastSave="{00000000-0000-0000-0000-000000000000}"/>
  <bookViews>
    <workbookView xWindow="-110" yWindow="-110" windowWidth="19420" windowHeight="10420" xr2:uid="{D6B76D07-20BD-44F1-97A7-BBFFC50FD9F0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1" l="1"/>
  <c r="H24" i="1"/>
  <c r="C24" i="1"/>
  <c r="H21" i="1"/>
  <c r="H20" i="1"/>
  <c r="H22" i="1" s="1"/>
  <c r="C20" i="1"/>
  <c r="C22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</calcChain>
</file>

<file path=xl/sharedStrings.xml><?xml version="1.0" encoding="utf-8"?>
<sst xmlns="http://schemas.openxmlformats.org/spreadsheetml/2006/main" count="68" uniqueCount="30">
  <si>
    <t>Mean/Average</t>
  </si>
  <si>
    <t>Median</t>
  </si>
  <si>
    <t>Mode</t>
  </si>
  <si>
    <t>Student</t>
  </si>
  <si>
    <t>Marks</t>
  </si>
  <si>
    <t>Sequence</t>
  </si>
  <si>
    <t>Repeat of no.</t>
  </si>
  <si>
    <t>A</t>
  </si>
  <si>
    <t>B</t>
  </si>
  <si>
    <t>J</t>
  </si>
  <si>
    <t>C</t>
  </si>
  <si>
    <t>D</t>
  </si>
  <si>
    <t>K</t>
  </si>
  <si>
    <t>E</t>
  </si>
  <si>
    <t>F</t>
  </si>
  <si>
    <t>L</t>
  </si>
  <si>
    <t>G</t>
  </si>
  <si>
    <t>H</t>
  </si>
  <si>
    <t>M</t>
  </si>
  <si>
    <t>I</t>
  </si>
  <si>
    <t>N</t>
  </si>
  <si>
    <t>O</t>
  </si>
  <si>
    <t>P</t>
  </si>
  <si>
    <t>Sum of all students Marks</t>
  </si>
  <si>
    <t>Value of 1st middle point</t>
  </si>
  <si>
    <t>Total Student</t>
  </si>
  <si>
    <t>Value of 2nd middle point</t>
  </si>
  <si>
    <t>Average/Mean</t>
  </si>
  <si>
    <t>Average of 1st &amp; 2nd middle 
point(Median)</t>
  </si>
  <si>
    <t>Excel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</si>
</sst>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1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4652D-D07A-4B7E-994E-3B7E9EB8BAED}">
  <dimension ref="B1:M24"/>
  <sheetViews>
    <sheetView showGridLines="0" tabSelected="1" zoomScale="90" zoomScaleNormal="90" workbookViewId="0">
      <selection activeCell="O11" sqref="O11"/>
    </sheetView>
  </sheetViews>
  <sheetFormatPr defaultRowHeight="13" x14ac:dyDescent="0.3"/>
  <cols>
    <col min="1" max="1" width="8.7265625" style="1"/>
    <col min="2" max="2" width="20.7265625" style="3" bestFit="1" customWidth="1"/>
    <col min="3" max="3" width="5.54296875" style="3" bestFit="1" customWidth="1"/>
    <col min="4" max="6" width="8.7265625" style="1"/>
    <col min="7" max="7" width="15.26953125" style="1" customWidth="1"/>
    <col min="8" max="10" width="8.7265625" style="1"/>
    <col min="11" max="11" width="11.36328125" style="1" bestFit="1" customWidth="1"/>
    <col min="12" max="12" width="8.7265625" style="1"/>
    <col min="13" max="13" width="11.08984375" style="1" bestFit="1" customWidth="1"/>
    <col min="14" max="16384" width="8.7265625" style="1"/>
  </cols>
  <sheetData>
    <row r="1" spans="2:13" x14ac:dyDescent="0.3">
      <c r="B1" s="2" t="s">
        <v>0</v>
      </c>
      <c r="F1" s="2" t="s">
        <v>1</v>
      </c>
      <c r="K1" s="2" t="s">
        <v>2</v>
      </c>
    </row>
    <row r="2" spans="2:13" x14ac:dyDescent="0.3">
      <c r="B2" s="4" t="s">
        <v>3</v>
      </c>
      <c r="C2" s="4" t="s">
        <v>4</v>
      </c>
      <c r="F2" s="4" t="s">
        <v>5</v>
      </c>
      <c r="G2" s="4" t="s">
        <v>3</v>
      </c>
      <c r="H2" s="4" t="s">
        <v>4</v>
      </c>
      <c r="K2" s="4" t="s">
        <v>3</v>
      </c>
      <c r="L2" s="4" t="s">
        <v>4</v>
      </c>
      <c r="M2" s="4" t="s">
        <v>6</v>
      </c>
    </row>
    <row r="3" spans="2:13" x14ac:dyDescent="0.3">
      <c r="B3" s="5" t="s">
        <v>7</v>
      </c>
      <c r="C3" s="5">
        <v>82</v>
      </c>
      <c r="F3" s="5">
        <v>1</v>
      </c>
      <c r="G3" s="5" t="s">
        <v>7</v>
      </c>
      <c r="H3" s="5">
        <v>82</v>
      </c>
      <c r="K3" s="5" t="s">
        <v>7</v>
      </c>
      <c r="L3" s="5">
        <v>82</v>
      </c>
      <c r="M3" s="5">
        <v>1</v>
      </c>
    </row>
    <row r="4" spans="2:13" x14ac:dyDescent="0.3">
      <c r="B4" s="5" t="s">
        <v>8</v>
      </c>
      <c r="C4" s="5">
        <v>83</v>
      </c>
      <c r="F4" s="5">
        <f>+F3+1</f>
        <v>2</v>
      </c>
      <c r="G4" s="5" t="s">
        <v>9</v>
      </c>
      <c r="H4" s="5">
        <v>82</v>
      </c>
      <c r="K4" s="5" t="s">
        <v>9</v>
      </c>
      <c r="L4" s="5">
        <v>82</v>
      </c>
      <c r="M4" s="5">
        <v>2</v>
      </c>
    </row>
    <row r="5" spans="2:13" x14ac:dyDescent="0.3">
      <c r="B5" s="5" t="s">
        <v>10</v>
      </c>
      <c r="C5" s="5">
        <v>84</v>
      </c>
      <c r="F5" s="5">
        <f t="shared" ref="F5:F18" si="0">+F4+1</f>
        <v>3</v>
      </c>
      <c r="G5" s="5" t="s">
        <v>8</v>
      </c>
      <c r="H5" s="5">
        <v>83</v>
      </c>
      <c r="K5" s="5" t="s">
        <v>8</v>
      </c>
      <c r="L5" s="5">
        <v>83</v>
      </c>
      <c r="M5" s="5">
        <v>1</v>
      </c>
    </row>
    <row r="6" spans="2:13" x14ac:dyDescent="0.3">
      <c r="B6" s="5" t="s">
        <v>11</v>
      </c>
      <c r="C6" s="5">
        <v>85</v>
      </c>
      <c r="F6" s="5">
        <f t="shared" si="0"/>
        <v>4</v>
      </c>
      <c r="G6" s="5" t="s">
        <v>12</v>
      </c>
      <c r="H6" s="5">
        <v>83</v>
      </c>
      <c r="K6" s="5" t="s">
        <v>12</v>
      </c>
      <c r="L6" s="5">
        <v>83</v>
      </c>
      <c r="M6" s="5">
        <v>2</v>
      </c>
    </row>
    <row r="7" spans="2:13" x14ac:dyDescent="0.3">
      <c r="B7" s="5" t="s">
        <v>13</v>
      </c>
      <c r="C7" s="5">
        <v>87</v>
      </c>
      <c r="F7" s="5">
        <f t="shared" si="0"/>
        <v>5</v>
      </c>
      <c r="G7" s="5" t="s">
        <v>10</v>
      </c>
      <c r="H7" s="5">
        <v>84</v>
      </c>
      <c r="K7" s="5" t="s">
        <v>10</v>
      </c>
      <c r="L7" s="5">
        <v>84</v>
      </c>
      <c r="M7" s="5">
        <v>1</v>
      </c>
    </row>
    <row r="8" spans="2:13" x14ac:dyDescent="0.3">
      <c r="B8" s="5" t="s">
        <v>14</v>
      </c>
      <c r="C8" s="5">
        <v>87</v>
      </c>
      <c r="F8" s="5">
        <f t="shared" si="0"/>
        <v>6</v>
      </c>
      <c r="G8" s="5" t="s">
        <v>15</v>
      </c>
      <c r="H8" s="5">
        <v>84</v>
      </c>
      <c r="K8" s="5" t="s">
        <v>15</v>
      </c>
      <c r="L8" s="5">
        <v>84</v>
      </c>
      <c r="M8" s="5">
        <v>2</v>
      </c>
    </row>
    <row r="9" spans="2:13" x14ac:dyDescent="0.3">
      <c r="B9" s="5" t="s">
        <v>16</v>
      </c>
      <c r="C9" s="5">
        <v>89</v>
      </c>
      <c r="F9" s="5">
        <f t="shared" si="0"/>
        <v>7</v>
      </c>
      <c r="G9" s="5" t="s">
        <v>11</v>
      </c>
      <c r="H9" s="5">
        <v>85</v>
      </c>
      <c r="K9" s="5" t="s">
        <v>11</v>
      </c>
      <c r="L9" s="5">
        <v>85</v>
      </c>
      <c r="M9" s="5">
        <v>1</v>
      </c>
    </row>
    <row r="10" spans="2:13" x14ac:dyDescent="0.3">
      <c r="B10" s="5" t="s">
        <v>17</v>
      </c>
      <c r="C10" s="5">
        <v>91</v>
      </c>
      <c r="F10" s="6">
        <f t="shared" si="0"/>
        <v>8</v>
      </c>
      <c r="G10" s="6" t="s">
        <v>18</v>
      </c>
      <c r="H10" s="6">
        <v>85</v>
      </c>
      <c r="K10" s="5" t="s">
        <v>18</v>
      </c>
      <c r="L10" s="5">
        <v>85</v>
      </c>
      <c r="M10" s="5">
        <v>2</v>
      </c>
    </row>
    <row r="11" spans="2:13" x14ac:dyDescent="0.3">
      <c r="B11" s="5" t="s">
        <v>19</v>
      </c>
      <c r="C11" s="5">
        <v>94</v>
      </c>
      <c r="F11" s="6">
        <f t="shared" si="0"/>
        <v>9</v>
      </c>
      <c r="G11" s="6" t="s">
        <v>13</v>
      </c>
      <c r="H11" s="6">
        <v>87</v>
      </c>
      <c r="K11" s="5" t="s">
        <v>13</v>
      </c>
      <c r="L11" s="6">
        <v>87</v>
      </c>
      <c r="M11" s="7">
        <v>1</v>
      </c>
    </row>
    <row r="12" spans="2:13" x14ac:dyDescent="0.3">
      <c r="B12" s="5" t="s">
        <v>9</v>
      </c>
      <c r="C12" s="5">
        <v>82</v>
      </c>
      <c r="F12" s="5">
        <f t="shared" si="0"/>
        <v>10</v>
      </c>
      <c r="G12" s="5" t="s">
        <v>14</v>
      </c>
      <c r="H12" s="5">
        <v>87</v>
      </c>
      <c r="K12" s="5" t="s">
        <v>14</v>
      </c>
      <c r="L12" s="6">
        <v>87</v>
      </c>
      <c r="M12" s="7">
        <v>2</v>
      </c>
    </row>
    <row r="13" spans="2:13" x14ac:dyDescent="0.3">
      <c r="B13" s="5" t="s">
        <v>12</v>
      </c>
      <c r="C13" s="5">
        <v>83</v>
      </c>
      <c r="F13" s="5">
        <f t="shared" si="0"/>
        <v>11</v>
      </c>
      <c r="G13" s="5" t="s">
        <v>20</v>
      </c>
      <c r="H13" s="5">
        <v>87</v>
      </c>
      <c r="K13" s="5" t="s">
        <v>20</v>
      </c>
      <c r="L13" s="6">
        <v>87</v>
      </c>
      <c r="M13" s="7">
        <v>3</v>
      </c>
    </row>
    <row r="14" spans="2:13" x14ac:dyDescent="0.3">
      <c r="B14" s="5" t="s">
        <v>15</v>
      </c>
      <c r="C14" s="5">
        <v>84</v>
      </c>
      <c r="F14" s="5">
        <f t="shared" si="0"/>
        <v>12</v>
      </c>
      <c r="G14" s="5" t="s">
        <v>21</v>
      </c>
      <c r="H14" s="5">
        <v>87</v>
      </c>
      <c r="K14" s="5" t="s">
        <v>21</v>
      </c>
      <c r="L14" s="6">
        <v>87</v>
      </c>
      <c r="M14" s="7">
        <v>4</v>
      </c>
    </row>
    <row r="15" spans="2:13" x14ac:dyDescent="0.3">
      <c r="B15" s="5" t="s">
        <v>18</v>
      </c>
      <c r="C15" s="5">
        <v>85</v>
      </c>
      <c r="F15" s="5">
        <f t="shared" si="0"/>
        <v>13</v>
      </c>
      <c r="G15" s="5" t="s">
        <v>16</v>
      </c>
      <c r="H15" s="5">
        <v>89</v>
      </c>
      <c r="K15" s="5" t="s">
        <v>16</v>
      </c>
      <c r="L15" s="5">
        <v>89</v>
      </c>
      <c r="M15" s="5">
        <v>1</v>
      </c>
    </row>
    <row r="16" spans="2:13" x14ac:dyDescent="0.3">
      <c r="B16" s="5" t="s">
        <v>20</v>
      </c>
      <c r="C16" s="5">
        <v>87</v>
      </c>
      <c r="F16" s="5">
        <f t="shared" si="0"/>
        <v>14</v>
      </c>
      <c r="G16" s="5" t="s">
        <v>22</v>
      </c>
      <c r="H16" s="5">
        <v>89</v>
      </c>
      <c r="K16" s="5" t="s">
        <v>22</v>
      </c>
      <c r="L16" s="5">
        <v>89</v>
      </c>
      <c r="M16" s="5">
        <v>2</v>
      </c>
    </row>
    <row r="17" spans="2:13" x14ac:dyDescent="0.3">
      <c r="B17" s="5" t="s">
        <v>21</v>
      </c>
      <c r="C17" s="5">
        <v>87</v>
      </c>
      <c r="F17" s="5">
        <f t="shared" si="0"/>
        <v>15</v>
      </c>
      <c r="G17" s="5" t="s">
        <v>17</v>
      </c>
      <c r="H17" s="5">
        <v>91</v>
      </c>
      <c r="K17" s="5" t="s">
        <v>17</v>
      </c>
      <c r="L17" s="5">
        <v>91</v>
      </c>
      <c r="M17" s="5">
        <v>1</v>
      </c>
    </row>
    <row r="18" spans="2:13" x14ac:dyDescent="0.3">
      <c r="B18" s="5" t="s">
        <v>22</v>
      </c>
      <c r="C18" s="5">
        <v>89</v>
      </c>
      <c r="F18" s="5">
        <f t="shared" si="0"/>
        <v>16</v>
      </c>
      <c r="G18" s="5" t="s">
        <v>19</v>
      </c>
      <c r="H18" s="5">
        <v>94</v>
      </c>
      <c r="K18" s="5" t="s">
        <v>19</v>
      </c>
      <c r="L18" s="5">
        <v>94</v>
      </c>
      <c r="M18" s="5">
        <v>1</v>
      </c>
    </row>
    <row r="20" spans="2:13" x14ac:dyDescent="0.3">
      <c r="B20" s="8" t="s">
        <v>23</v>
      </c>
      <c r="C20" s="5">
        <f>SUM(C3:C18)</f>
        <v>1379</v>
      </c>
      <c r="F20" s="8" t="s">
        <v>24</v>
      </c>
      <c r="G20" s="8"/>
      <c r="H20" s="5">
        <f>H10</f>
        <v>85</v>
      </c>
    </row>
    <row r="21" spans="2:13" x14ac:dyDescent="0.3">
      <c r="B21" s="8" t="s">
        <v>25</v>
      </c>
      <c r="C21" s="5">
        <v>16</v>
      </c>
      <c r="F21" s="8" t="s">
        <v>26</v>
      </c>
      <c r="G21" s="8"/>
      <c r="H21" s="5">
        <f>H11</f>
        <v>87</v>
      </c>
    </row>
    <row r="22" spans="2:13" ht="24.5" customHeight="1" x14ac:dyDescent="0.3">
      <c r="B22" s="9" t="s">
        <v>27</v>
      </c>
      <c r="C22" s="10">
        <f>C20/C21</f>
        <v>86.1875</v>
      </c>
      <c r="F22" s="11" t="s">
        <v>28</v>
      </c>
      <c r="G22" s="12"/>
      <c r="H22" s="13">
        <f>AVERAGE(H20:H21)</f>
        <v>86</v>
      </c>
    </row>
    <row r="24" spans="2:13" x14ac:dyDescent="0.3">
      <c r="B24" s="14" t="s">
        <v>29</v>
      </c>
      <c r="C24" s="15">
        <f>AVERAGE(C3:C18)</f>
        <v>86.1875</v>
      </c>
      <c r="F24" s="16" t="s">
        <v>29</v>
      </c>
      <c r="G24" s="16"/>
      <c r="H24" s="15">
        <f>MEDIAN(H3:H18)</f>
        <v>86</v>
      </c>
      <c r="K24" s="17" t="s">
        <v>29</v>
      </c>
      <c r="L24" s="15">
        <f>_xlfn.MODE.SNGL(L3:L18)</f>
        <v>87</v>
      </c>
    </row>
  </sheetData>
  <mergeCells count="2">
    <mergeCell ref="F22:G22"/>
    <mergeCell ref="F24:G24"/>
  </mergeCells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IJTABA HUSSAIN (IN)</dc:creator>
  <cp:lastModifiedBy>IJTABA HUSSAIN (IN)</cp:lastModifiedBy>
  <dcterms:created xsi:type="dcterms:W3CDTF">2021-05-30T16:15:14Z</dcterms:created>
  <dcterms:modified xsi:type="dcterms:W3CDTF">2021-05-30T16:16:16Z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ed54b0-3371-4c9f-b9e0-3039d14ae50d_Enabled">
    <vt:lpwstr>true</vt:lpwstr>
  </property>
  <property fmtid="{D5CDD505-2E9C-101B-9397-08002B2CF9AE}" pid="3" name="MSIP_Label_13ed54b0-3371-4c9f-b9e0-3039d14ae50d_SetDate">
    <vt:lpwstr>2021-05-30T16:16:16Z</vt:lpwstr>
  </property>
  <property fmtid="{D5CDD505-2E9C-101B-9397-08002B2CF9AE}" pid="4" name="MSIP_Label_13ed54b0-3371-4c9f-b9e0-3039d14ae50d_Method">
    <vt:lpwstr>Standard</vt:lpwstr>
  </property>
  <property fmtid="{D5CDD505-2E9C-101B-9397-08002B2CF9AE}" pid="5" name="MSIP_Label_13ed54b0-3371-4c9f-b9e0-3039d14ae50d_Name">
    <vt:lpwstr>Internal</vt:lpwstr>
  </property>
  <property fmtid="{D5CDD505-2E9C-101B-9397-08002B2CF9AE}" pid="6" name="MSIP_Label_13ed54b0-3371-4c9f-b9e0-3039d14ae50d_SiteId">
    <vt:lpwstr>5675d321-19d1-4c95-9684-2c28ac8f80a4</vt:lpwstr>
  </property>
  <property fmtid="{D5CDD505-2E9C-101B-9397-08002B2CF9AE}" pid="7" name="MSIP_Label_13ed54b0-3371-4c9f-b9e0-3039d14ae50d_ActionId">
    <vt:lpwstr>d1f1b900-ec88-459f-a421-cb233c970fd7</vt:lpwstr>
  </property>
  <property fmtid="{D5CDD505-2E9C-101B-9397-08002B2CF9AE}" pid="8" name="MSIP_Label_13ed54b0-3371-4c9f-b9e0-3039d14ae50d_ContentBits">
    <vt:lpwstr>2</vt:lpwstr>
  </property>
</Properties>
</file>